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4"/>
  </bookViews>
  <sheets>
    <sheet name="7" sheetId="24" r:id="rId1"/>
    <sheet name="8" sheetId="23" r:id="rId2"/>
    <sheet name="9" sheetId="25" r:id="rId3"/>
    <sheet name="10" sheetId="26" r:id="rId4"/>
    <sheet name="11" sheetId="27" r:id="rId5"/>
  </sheets>
  <definedNames>
    <definedName name="_xlnm._FilterDatabase" localSheetId="0" hidden="1">'7'!#REF!</definedName>
    <definedName name="_xlnm._FilterDatabase" localSheetId="1" hidden="1">'8'!#REF!</definedName>
    <definedName name="_xlnm.Print_Titles" localSheetId="0">'7'!$5:$12</definedName>
    <definedName name="_xlnm.Print_Titles" localSheetId="1">'8'!$5:$7</definedName>
    <definedName name="_xlnm._FilterDatabase" localSheetId="2" hidden="1">'9'!#REF!</definedName>
    <definedName name="_xlnm.Print_Titles" localSheetId="2">'9'!$5:$8</definedName>
    <definedName name="_xlnm._FilterDatabase" localSheetId="3" hidden="1">'10'!#REF!</definedName>
    <definedName name="_xlnm.Print_Titles" localSheetId="3">'10'!$5:$7</definedName>
    <definedName name="_xlnm._FilterDatabase" localSheetId="4" hidden="1">'11'!#REF!</definedName>
    <definedName name="_xlnm.Print_Titles" localSheetId="4">'11'!$5:$9</definedName>
  </definedNames>
  <calcPr calcId="144525"/>
</workbook>
</file>

<file path=xl/sharedStrings.xml><?xml version="1.0" encoding="utf-8"?>
<sst xmlns="http://schemas.openxmlformats.org/spreadsheetml/2006/main" count="163" uniqueCount="57">
  <si>
    <t>Протокол муниципального  этапа</t>
  </si>
  <si>
    <t>Всероссийской олимпиады школьников по английскому языку,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</si>
  <si>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</si>
  <si>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</si>
  <si>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</si>
  <si>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</si>
  <si>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</si>
  <si>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</si>
  <si>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</si>
  <si>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Listening</t>
  </si>
  <si>
    <t>Reading</t>
  </si>
  <si>
    <t>Use of English</t>
  </si>
  <si>
    <t>Writing</t>
  </si>
  <si>
    <t>Общее кол-во баллов</t>
  </si>
  <si>
    <t>% выполнения работы</t>
  </si>
  <si>
    <t>Победитель/призёр</t>
  </si>
  <si>
    <t>Маркевич Елизавета Юрьевна</t>
  </si>
  <si>
    <t>7в</t>
  </si>
  <si>
    <t>МБОУ "ПСОШ №1 ПМО"</t>
  </si>
  <si>
    <t>Кетова Ксения Ивановна</t>
  </si>
  <si>
    <t>7г</t>
  </si>
  <si>
    <t>МБОУ "ПСОШ №1 ПМО" отделение 1</t>
  </si>
  <si>
    <t>Лобачёва Екатерина Ильинична</t>
  </si>
  <si>
    <t>7б</t>
  </si>
  <si>
    <t>МБОУ "Барано-Оренбургская СОШ ПМО"</t>
  </si>
  <si>
    <t>Стрижекозина Екатерина Вячеславовна</t>
  </si>
  <si>
    <t>МБОУ "ПСОШ №2 ПМО"</t>
  </si>
  <si>
    <t>Эрнист Нургали</t>
  </si>
  <si>
    <t>7а</t>
  </si>
  <si>
    <t>Бородин Дмитрий Викторович</t>
  </si>
  <si>
    <t>Кайсарова Ольга Вячеславовна</t>
  </si>
  <si>
    <t>МБОУ "Сергеевская СОШ ПМО"</t>
  </si>
  <si>
    <t>Председатель жюри</t>
  </si>
  <si>
    <t>М. Н. Шульгина</t>
  </si>
  <si>
    <t>Члены жюри</t>
  </si>
  <si>
    <t>Н. В. Артамонова</t>
  </si>
  <si>
    <t>И. Г. Лисицына</t>
  </si>
  <si>
    <t>Е. В. Лесик</t>
  </si>
  <si>
    <t>О. К. Щеголева</t>
  </si>
  <si>
    <t>Н. М. Потапова</t>
  </si>
  <si>
    <t>8 класс</t>
  </si>
  <si>
    <t>Зубкова Алена Алексеевна</t>
  </si>
  <si>
    <t>Кретова Елизавета Андреевна</t>
  </si>
  <si>
    <t>9 класс</t>
  </si>
  <si>
    <t>Щеголева Ева Анатольевна</t>
  </si>
  <si>
    <t>МБОУ "Жариковская СОШ ПМО"</t>
  </si>
  <si>
    <t>Галенко Валерия Романовна</t>
  </si>
  <si>
    <t>Панухник Арсений Александрович</t>
  </si>
  <si>
    <t>10 класс</t>
  </si>
  <si>
    <t>Арсланова Диана Вильдановна</t>
  </si>
  <si>
    <t>Кононенко Валерия Валерьевна</t>
  </si>
  <si>
    <t>11 класс</t>
  </si>
  <si>
    <t>Дабижа Дарина Александровна</t>
  </si>
  <si>
    <t>Колмаков Алексей Борисович</t>
  </si>
  <si>
    <t>Германюк Алина Витальевна</t>
  </si>
  <si>
    <t>Арефьев Егор Павлович</t>
  </si>
  <si>
    <t>11б</t>
  </si>
</sst>
</file>

<file path=xl/styles.xml><?xml version="1.0" encoding="utf-8"?>
<styleSheet xmlns="http://schemas.openxmlformats.org/spreadsheetml/2006/main">
  <numFmts count="5">
    <numFmt numFmtId="176" formatCode="_-* #,##0.00\ &quot;₽&quot;_-;\-* #,##0.00\ &quot;₽&quot;_-;_-* \-??\ &quot;₽&quot;_-;_-@_-"/>
    <numFmt numFmtId="43" formatCode="_-* #,##0.00_-;\-* #,##0.00_-;_-* &quot;-&quot;??_-;_-@_-"/>
    <numFmt numFmtId="177" formatCode="_-* #,##0\ &quot;₽&quot;_-;\-* #,##0\ &quot;₽&quot;_-;_-* \-\ &quot;₽&quot;_-;_-@_-"/>
    <numFmt numFmtId="41" formatCode="_-* #,##0_-;\-* #,##0_-;_-* &quot;-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indexed="8"/>
      <name val="Calibri"/>
      <charset val="204"/>
    </font>
    <font>
      <sz val="11"/>
      <color indexed="8"/>
      <name val="Calibri"/>
      <charset val="204"/>
    </font>
    <font>
      <sz val="10"/>
      <name val="MS Sans Serif"/>
      <charset val="20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indexed="20"/>
      <name val="Calibri"/>
      <charset val="204"/>
    </font>
    <font>
      <b/>
      <sz val="11"/>
      <color indexed="63"/>
      <name val="Calibri"/>
      <charset val="204"/>
    </font>
    <font>
      <b/>
      <sz val="18"/>
      <color indexed="56"/>
      <name val="Cambria"/>
      <charset val="204"/>
    </font>
    <font>
      <sz val="11"/>
      <color indexed="17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i/>
      <sz val="11"/>
      <color indexed="23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">
    <xf numFmtId="0" fontId="0" fillId="0" borderId="0"/>
    <xf numFmtId="0" fontId="26" fillId="0" borderId="0"/>
    <xf numFmtId="0" fontId="25" fillId="0" borderId="0"/>
    <xf numFmtId="0" fontId="9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/>
    <xf numFmtId="177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7" borderId="12" applyNumberFormat="0" applyFont="0" applyAlignment="0" applyProtection="0">
      <alignment vertical="center"/>
    </xf>
    <xf numFmtId="0" fontId="30" fillId="33" borderId="0" applyNumberFormat="0" applyBorder="0" applyAlignment="0" applyProtection="0"/>
    <xf numFmtId="0" fontId="31" fillId="34" borderId="15" applyNumberFormat="0" applyAlignment="0" applyProtection="0"/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1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/>
    <xf numFmtId="0" fontId="25" fillId="0" borderId="0"/>
    <xf numFmtId="0" fontId="11" fillId="7" borderId="6" applyNumberFormat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4" fillId="0" borderId="16" applyNumberFormat="0" applyFill="0" applyAlignment="0" applyProtection="0"/>
    <xf numFmtId="0" fontId="22" fillId="21" borderId="0" applyNumberFormat="0" applyBorder="0" applyAlignment="0" applyProtection="0">
      <alignment vertical="center"/>
    </xf>
    <xf numFmtId="0" fontId="26" fillId="0" borderId="0"/>
    <xf numFmtId="0" fontId="7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6" borderId="17" applyNumberFormat="0" applyFont="0" applyAlignment="0" applyProtection="0"/>
    <xf numFmtId="0" fontId="36" fillId="0" borderId="0" applyNumberFormat="0" applyFill="0" applyBorder="0" applyAlignment="0" applyProtection="0"/>
    <xf numFmtId="0" fontId="25" fillId="0" borderId="0"/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㼿" xfId="1"/>
    <cellStyle name="㼿㼿㼿㼿㼿?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㼿" xfId="18"/>
    <cellStyle name="㼿㼿?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㼿" xfId="25"/>
    <cellStyle name="㼿㼿㼿?" xfId="26"/>
    <cellStyle name="Заголовок 1" xfId="27" builtinId="16"/>
    <cellStyle name="Заголовок 2" xfId="28" builtinId="17"/>
    <cellStyle name="Заголовок 3" xfId="29" builtinId="18"/>
    <cellStyle name="Заголовок 4" xfId="30" builtinId="19"/>
    <cellStyle name="㼿㼿㼿㼿㼿㼿㼿㼿㼿" xfId="31"/>
    <cellStyle name="㼿㼿㼿㼿㼿㼿㼿㼿?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㼿㼿㼿㼿㼿㼿㼿㼿" xfId="37"/>
    <cellStyle name="Плохой" xfId="38" builtinId="27"/>
    <cellStyle name="㼿㼿㼿㼿㼿㼿㼿?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㼿" xfId="61"/>
    <cellStyle name="㼿㼿㼿㼿?" xfId="62"/>
    <cellStyle name="㼿㼿㼿㼿㼿㼿㼿" xfId="63"/>
    <cellStyle name="㼿㼿㼿㼿㼿㼿?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3" workbookViewId="0">
      <selection activeCell="K12" sqref="K12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17.6666666666667" style="4" customWidth="1"/>
    <col min="6" max="9" width="16.1666666666667" style="3" customWidth="1"/>
    <col min="10" max="10" width="14.2888888888889" style="3" customWidth="1"/>
    <col min="11" max="11" width="18.4222222222222" style="3" customWidth="1"/>
    <col min="12" max="12" width="24.1666666666667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</row>
    <row r="6" s="2" customFormat="1" ht="47.25" spans="1:12">
      <c r="A6" s="9">
        <v>1</v>
      </c>
      <c r="B6" s="9"/>
      <c r="C6" s="12" t="s">
        <v>16</v>
      </c>
      <c r="D6" s="19" t="s">
        <v>17</v>
      </c>
      <c r="E6" s="14" t="s">
        <v>18</v>
      </c>
      <c r="F6" s="15">
        <v>5</v>
      </c>
      <c r="G6" s="15">
        <v>4</v>
      </c>
      <c r="H6" s="15">
        <v>5</v>
      </c>
      <c r="I6" s="15">
        <v>10</v>
      </c>
      <c r="J6" s="9">
        <f>SUM(F6:I6)</f>
        <v>24</v>
      </c>
      <c r="K6" s="23">
        <v>0.282</v>
      </c>
      <c r="L6" s="9"/>
    </row>
    <row r="7" s="2" customFormat="1" ht="45.95" customHeight="1" spans="1:12">
      <c r="A7" s="16">
        <v>2</v>
      </c>
      <c r="B7" s="9"/>
      <c r="C7" s="12" t="s">
        <v>19</v>
      </c>
      <c r="D7" s="19" t="s">
        <v>20</v>
      </c>
      <c r="E7" s="16" t="s">
        <v>21</v>
      </c>
      <c r="F7" s="15">
        <v>10</v>
      </c>
      <c r="G7" s="15">
        <v>9</v>
      </c>
      <c r="H7" s="15">
        <v>1</v>
      </c>
      <c r="I7" s="15">
        <v>0</v>
      </c>
      <c r="J7" s="9">
        <f>SUM(F7:I7)</f>
        <v>20</v>
      </c>
      <c r="K7" s="23">
        <v>0.235</v>
      </c>
      <c r="L7" s="16"/>
    </row>
    <row r="8" s="2" customFormat="1" ht="49.9" customHeight="1" spans="1:12">
      <c r="A8" s="16">
        <v>3</v>
      </c>
      <c r="B8" s="9"/>
      <c r="C8" s="12" t="s">
        <v>22</v>
      </c>
      <c r="D8" s="17" t="s">
        <v>23</v>
      </c>
      <c r="E8" s="16" t="s">
        <v>24</v>
      </c>
      <c r="F8" s="15">
        <v>5</v>
      </c>
      <c r="G8" s="15">
        <v>5</v>
      </c>
      <c r="H8" s="15">
        <v>9</v>
      </c>
      <c r="I8" s="15">
        <v>0</v>
      </c>
      <c r="J8" s="9">
        <f>SUM(F8:I8)</f>
        <v>19</v>
      </c>
      <c r="K8" s="23">
        <v>0.223</v>
      </c>
      <c r="L8" s="9"/>
    </row>
    <row r="9" s="2" customFormat="1" ht="50" customHeight="1" spans="1:12">
      <c r="A9" s="16">
        <v>4</v>
      </c>
      <c r="B9" s="9"/>
      <c r="C9" s="12" t="s">
        <v>25</v>
      </c>
      <c r="D9" s="16">
        <v>7</v>
      </c>
      <c r="E9" s="14" t="s">
        <v>26</v>
      </c>
      <c r="F9" s="15">
        <v>7</v>
      </c>
      <c r="G9" s="15">
        <v>4</v>
      </c>
      <c r="H9" s="15">
        <v>5</v>
      </c>
      <c r="I9" s="15">
        <v>0</v>
      </c>
      <c r="J9" s="9">
        <f>SUM(F9:I9)</f>
        <v>16</v>
      </c>
      <c r="K9" s="23">
        <v>0.188</v>
      </c>
      <c r="L9" s="9"/>
    </row>
    <row r="10" s="2" customFormat="1" ht="63" spans="1:12">
      <c r="A10" s="16">
        <v>5</v>
      </c>
      <c r="B10" s="9"/>
      <c r="C10" s="12" t="s">
        <v>27</v>
      </c>
      <c r="D10" s="13" t="s">
        <v>28</v>
      </c>
      <c r="E10" s="16" t="s">
        <v>24</v>
      </c>
      <c r="F10" s="15">
        <v>5</v>
      </c>
      <c r="G10" s="15">
        <v>4</v>
      </c>
      <c r="H10" s="15">
        <v>6</v>
      </c>
      <c r="I10" s="15">
        <v>0</v>
      </c>
      <c r="J10" s="9">
        <f>SUM(F10:I10)</f>
        <v>15</v>
      </c>
      <c r="K10" s="23">
        <v>0.176</v>
      </c>
      <c r="L10" s="9"/>
    </row>
    <row r="11" s="2" customFormat="1" ht="47.25" spans="1:12">
      <c r="A11" s="16">
        <v>6</v>
      </c>
      <c r="B11" s="9"/>
      <c r="C11" s="12" t="s">
        <v>29</v>
      </c>
      <c r="D11" s="19" t="s">
        <v>17</v>
      </c>
      <c r="E11" s="14" t="s">
        <v>18</v>
      </c>
      <c r="F11" s="15">
        <v>5</v>
      </c>
      <c r="G11" s="15">
        <v>4</v>
      </c>
      <c r="H11" s="15">
        <v>4</v>
      </c>
      <c r="I11" s="15">
        <v>0</v>
      </c>
      <c r="J11" s="9">
        <f>SUM(F11:I11)</f>
        <v>13</v>
      </c>
      <c r="K11" s="23">
        <v>0.153</v>
      </c>
      <c r="L11" s="9"/>
    </row>
    <row r="12" s="2" customFormat="1" ht="46" customHeight="1" spans="1:12">
      <c r="A12" s="16">
        <v>7</v>
      </c>
      <c r="B12" s="9"/>
      <c r="C12" s="12" t="s">
        <v>30</v>
      </c>
      <c r="D12" s="19" t="s">
        <v>28</v>
      </c>
      <c r="E12" s="16" t="s">
        <v>31</v>
      </c>
      <c r="F12" s="15">
        <v>4</v>
      </c>
      <c r="G12" s="15">
        <v>0</v>
      </c>
      <c r="H12" s="15">
        <v>0</v>
      </c>
      <c r="I12" s="15">
        <v>4</v>
      </c>
      <c r="J12" s="9">
        <f>SUM(F12:I12)</f>
        <v>8</v>
      </c>
      <c r="K12" s="23">
        <v>0.094</v>
      </c>
      <c r="L12" s="9"/>
    </row>
    <row r="13" spans="6:12">
      <c r="F13" s="21"/>
      <c r="G13" s="21"/>
      <c r="H13" s="22"/>
      <c r="I13" s="22"/>
      <c r="L13" s="5"/>
    </row>
    <row r="14" spans="3:12">
      <c r="C14" s="4" t="s">
        <v>32</v>
      </c>
      <c r="E14" s="4" t="s">
        <v>33</v>
      </c>
      <c r="L14" s="5"/>
    </row>
    <row r="15" spans="10:12">
      <c r="J15" s="4"/>
      <c r="K15" s="4"/>
      <c r="L15" s="5"/>
    </row>
    <row r="16" spans="3:12">
      <c r="C16" s="4" t="s">
        <v>34</v>
      </c>
      <c r="E16" s="4" t="s">
        <v>35</v>
      </c>
      <c r="J16" s="4"/>
      <c r="K16" s="4"/>
      <c r="L16" s="5"/>
    </row>
    <row r="17" spans="5:12">
      <c r="E17" s="4" t="s">
        <v>36</v>
      </c>
      <c r="J17" s="4"/>
      <c r="K17" s="4"/>
      <c r="L17" s="5"/>
    </row>
    <row r="18" spans="5:12">
      <c r="E18" s="4" t="s">
        <v>37</v>
      </c>
      <c r="L18" s="5"/>
    </row>
    <row r="19" spans="5:12">
      <c r="E19" s="4" t="s">
        <v>38</v>
      </c>
      <c r="F19" s="4"/>
      <c r="G19" s="4"/>
      <c r="H19" s="4"/>
      <c r="I19" s="4"/>
      <c r="L19" s="5"/>
    </row>
    <row r="20" spans="5:12">
      <c r="E20" s="4" t="s">
        <v>39</v>
      </c>
      <c r="L20" s="5"/>
    </row>
    <row r="21" spans="12:12">
      <c r="L21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scale="76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K7" sqref="K7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19.8333333333333" style="4" customWidth="1"/>
    <col min="6" max="6" width="25.4222222222222" style="3" customWidth="1"/>
    <col min="7" max="9" width="21.7111111111111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40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</row>
    <row r="6" s="2" customFormat="1" ht="42" customHeight="1" spans="1:12">
      <c r="A6" s="9">
        <v>1</v>
      </c>
      <c r="B6" s="11"/>
      <c r="C6" s="12" t="s">
        <v>41</v>
      </c>
      <c r="D6" s="13">
        <v>8</v>
      </c>
      <c r="E6" s="14" t="s">
        <v>26</v>
      </c>
      <c r="F6" s="19">
        <v>10</v>
      </c>
      <c r="G6" s="19">
        <v>7</v>
      </c>
      <c r="H6" s="19">
        <v>14</v>
      </c>
      <c r="I6" s="19">
        <v>0</v>
      </c>
      <c r="J6" s="9">
        <f>SUM(F6:I6)</f>
        <v>31</v>
      </c>
      <c r="K6" s="23">
        <v>0.365</v>
      </c>
      <c r="L6" s="9"/>
    </row>
    <row r="7" s="2" customFormat="1" ht="47" customHeight="1" spans="1:12">
      <c r="A7" s="16">
        <v>2</v>
      </c>
      <c r="B7" s="11"/>
      <c r="C7" s="12" t="s">
        <v>42</v>
      </c>
      <c r="D7" s="17">
        <v>8</v>
      </c>
      <c r="E7" s="14" t="s">
        <v>26</v>
      </c>
      <c r="F7" s="19">
        <v>10</v>
      </c>
      <c r="G7" s="19">
        <v>7</v>
      </c>
      <c r="H7" s="19">
        <v>13</v>
      </c>
      <c r="I7" s="19">
        <v>0</v>
      </c>
      <c r="J7" s="9">
        <f>SUM(F7:I7)</f>
        <v>30</v>
      </c>
      <c r="K7" s="23">
        <v>0.353</v>
      </c>
      <c r="L7" s="16"/>
    </row>
    <row r="8" spans="6:12">
      <c r="F8" s="21"/>
      <c r="G8" s="21"/>
      <c r="H8" s="22"/>
      <c r="I8" s="22"/>
      <c r="L8" s="5"/>
    </row>
    <row r="9" spans="3:12">
      <c r="C9" s="4" t="s">
        <v>32</v>
      </c>
      <c r="E9" s="4" t="s">
        <v>33</v>
      </c>
      <c r="J9" s="5"/>
      <c r="L9" s="5"/>
    </row>
    <row r="10" spans="10:12">
      <c r="J10" s="4"/>
      <c r="K10" s="4"/>
      <c r="L10" s="5"/>
    </row>
    <row r="11" spans="3:12">
      <c r="C11" s="4" t="s">
        <v>34</v>
      </c>
      <c r="E11" s="4" t="s">
        <v>35</v>
      </c>
      <c r="J11" s="4"/>
      <c r="K11" s="4"/>
      <c r="L11" s="5"/>
    </row>
    <row r="12" spans="5:12">
      <c r="E12" s="4" t="s">
        <v>36</v>
      </c>
      <c r="J12" s="4"/>
      <c r="K12" s="4"/>
      <c r="L12" s="5"/>
    </row>
    <row r="13" spans="5:12">
      <c r="E13" s="4" t="s">
        <v>37</v>
      </c>
      <c r="L13" s="5"/>
    </row>
    <row r="14" spans="5:12">
      <c r="E14" s="4" t="s">
        <v>38</v>
      </c>
      <c r="G14" s="4"/>
      <c r="H14" s="4"/>
      <c r="I14" s="4"/>
      <c r="L14" s="5"/>
    </row>
    <row r="15" spans="5:12">
      <c r="E15" s="4" t="s">
        <v>39</v>
      </c>
      <c r="L15" s="5"/>
    </row>
    <row r="16" spans="12:12">
      <c r="L16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scale="69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F11" sqref="F11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19.1666666666667" style="4" customWidth="1"/>
    <col min="6" max="6" width="25.4222222222222" style="3" customWidth="1"/>
    <col min="7" max="9" width="21.7111111111111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43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</row>
    <row r="6" s="2" customFormat="1" ht="47.25" spans="1:12">
      <c r="A6" s="9">
        <v>1</v>
      </c>
      <c r="B6" s="11"/>
      <c r="C6" s="12" t="s">
        <v>44</v>
      </c>
      <c r="D6" s="17">
        <v>9</v>
      </c>
      <c r="E6" s="14" t="s">
        <v>45</v>
      </c>
      <c r="F6" s="15">
        <v>2</v>
      </c>
      <c r="G6" s="15">
        <v>6</v>
      </c>
      <c r="H6" s="15">
        <v>21</v>
      </c>
      <c r="I6" s="15">
        <v>14</v>
      </c>
      <c r="J6" s="9">
        <f>SUM(F6:I6)</f>
        <v>43</v>
      </c>
      <c r="K6" s="23">
        <v>0.421</v>
      </c>
      <c r="L6" s="9"/>
    </row>
    <row r="7" s="2" customFormat="1" ht="31.5" spans="1:12">
      <c r="A7" s="16">
        <v>2</v>
      </c>
      <c r="B7" s="11"/>
      <c r="C7" s="12" t="s">
        <v>46</v>
      </c>
      <c r="D7" s="13">
        <v>9</v>
      </c>
      <c r="E7" s="14" t="s">
        <v>26</v>
      </c>
      <c r="F7" s="15">
        <v>7</v>
      </c>
      <c r="G7" s="15">
        <v>9</v>
      </c>
      <c r="H7" s="15">
        <v>0</v>
      </c>
      <c r="I7" s="15">
        <v>0</v>
      </c>
      <c r="J7" s="9">
        <f>SUM(F7:I7)</f>
        <v>16</v>
      </c>
      <c r="K7" s="23">
        <v>0.157</v>
      </c>
      <c r="L7" s="16"/>
    </row>
    <row r="8" s="2" customFormat="1" ht="49.9" customHeight="1" spans="1:12">
      <c r="A8" s="16">
        <v>3</v>
      </c>
      <c r="B8" s="11"/>
      <c r="C8" s="12" t="s">
        <v>47</v>
      </c>
      <c r="D8" s="19">
        <v>9</v>
      </c>
      <c r="E8" s="16" t="s">
        <v>31</v>
      </c>
      <c r="F8" s="15">
        <v>2</v>
      </c>
      <c r="G8" s="15">
        <v>5</v>
      </c>
      <c r="H8" s="15">
        <v>5</v>
      </c>
      <c r="I8" s="15">
        <v>0</v>
      </c>
      <c r="J8" s="9">
        <f>SUM(F8:I8)</f>
        <v>12</v>
      </c>
      <c r="K8" s="23">
        <v>0.118</v>
      </c>
      <c r="L8" s="9"/>
    </row>
    <row r="9" spans="6:12">
      <c r="F9" s="21"/>
      <c r="G9" s="21"/>
      <c r="H9" s="22"/>
      <c r="I9" s="22"/>
      <c r="L9" s="5"/>
    </row>
    <row r="10" spans="3:12">
      <c r="C10" s="4" t="s">
        <v>32</v>
      </c>
      <c r="E10" s="4" t="s">
        <v>33</v>
      </c>
      <c r="J10" s="5"/>
      <c r="L10" s="5"/>
    </row>
    <row r="11" spans="10:12">
      <c r="J11" s="4"/>
      <c r="K11" s="4"/>
      <c r="L11" s="5"/>
    </row>
    <row r="12" spans="3:12">
      <c r="C12" s="4" t="s">
        <v>34</v>
      </c>
      <c r="E12" s="4" t="s">
        <v>35</v>
      </c>
      <c r="J12" s="4"/>
      <c r="K12" s="4"/>
      <c r="L12" s="5"/>
    </row>
    <row r="13" spans="5:12">
      <c r="E13" s="4" t="s">
        <v>36</v>
      </c>
      <c r="J13" s="4"/>
      <c r="K13" s="4"/>
      <c r="L13" s="5"/>
    </row>
    <row r="14" spans="5:12">
      <c r="E14" s="4" t="s">
        <v>37</v>
      </c>
      <c r="L14" s="5"/>
    </row>
    <row r="15" spans="5:12">
      <c r="E15" s="4" t="s">
        <v>38</v>
      </c>
      <c r="F15" s="4"/>
      <c r="G15" s="4"/>
      <c r="H15" s="4"/>
      <c r="I15" s="4"/>
      <c r="L15" s="5"/>
    </row>
    <row r="16" spans="5:12">
      <c r="E16" s="4" t="s">
        <v>39</v>
      </c>
      <c r="L16" s="5"/>
    </row>
    <row r="17" spans="12:12">
      <c r="L17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scale="70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G20" sqref="G20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0.5" style="4" customWidth="1"/>
    <col min="6" max="6" width="25.4222222222222" style="3" customWidth="1"/>
    <col min="7" max="9" width="21.7111111111111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48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1"/>
      <c r="C6" s="12" t="s">
        <v>49</v>
      </c>
      <c r="D6" s="13">
        <v>10</v>
      </c>
      <c r="E6" s="14" t="s">
        <v>26</v>
      </c>
      <c r="F6" s="15">
        <v>7</v>
      </c>
      <c r="G6" s="15">
        <v>10</v>
      </c>
      <c r="H6" s="15">
        <v>6</v>
      </c>
      <c r="I6" s="15">
        <v>0</v>
      </c>
      <c r="J6" s="9">
        <f>SUM(F6:I6)</f>
        <v>23</v>
      </c>
      <c r="K6" s="23">
        <v>0.225</v>
      </c>
      <c r="L6" s="9"/>
    </row>
    <row r="7" s="2" customFormat="1" ht="37.7" customHeight="1" spans="1:12">
      <c r="A7" s="16">
        <v>2</v>
      </c>
      <c r="B7" s="11"/>
      <c r="C7" s="12" t="s">
        <v>50</v>
      </c>
      <c r="D7" s="17">
        <v>10</v>
      </c>
      <c r="E7" s="14" t="s">
        <v>26</v>
      </c>
      <c r="F7" s="15">
        <v>7</v>
      </c>
      <c r="G7" s="15">
        <v>12</v>
      </c>
      <c r="H7" s="15">
        <v>0</v>
      </c>
      <c r="I7" s="15">
        <v>0</v>
      </c>
      <c r="J7" s="9">
        <f>SUM(F7:I7)</f>
        <v>19</v>
      </c>
      <c r="K7" s="23">
        <v>0.186</v>
      </c>
      <c r="L7" s="16"/>
    </row>
    <row r="8" spans="6:12">
      <c r="F8" s="21"/>
      <c r="G8" s="21"/>
      <c r="H8" s="22"/>
      <c r="I8" s="22"/>
      <c r="L8" s="5"/>
    </row>
    <row r="9" spans="3:12">
      <c r="C9" s="4" t="s">
        <v>32</v>
      </c>
      <c r="E9" s="4" t="s">
        <v>33</v>
      </c>
      <c r="J9" s="5"/>
      <c r="L9" s="5"/>
    </row>
    <row r="10" spans="10:12">
      <c r="J10" s="4"/>
      <c r="K10" s="4"/>
      <c r="L10" s="5"/>
    </row>
    <row r="11" spans="3:12">
      <c r="C11" s="4" t="s">
        <v>34</v>
      </c>
      <c r="E11" s="4" t="s">
        <v>35</v>
      </c>
      <c r="J11" s="4"/>
      <c r="K11" s="4"/>
      <c r="L11" s="5"/>
    </row>
    <row r="12" spans="5:12">
      <c r="E12" s="4" t="s">
        <v>36</v>
      </c>
      <c r="J12" s="4"/>
      <c r="K12" s="4"/>
      <c r="L12" s="5"/>
    </row>
    <row r="13" spans="5:12">
      <c r="E13" s="4" t="s">
        <v>37</v>
      </c>
      <c r="L13" s="5"/>
    </row>
    <row r="14" spans="5:12">
      <c r="E14" s="4" t="s">
        <v>38</v>
      </c>
      <c r="F14" s="4"/>
      <c r="G14" s="4"/>
      <c r="H14" s="4"/>
      <c r="I14" s="4"/>
      <c r="L14" s="5"/>
    </row>
    <row r="15" spans="5:12">
      <c r="E15" s="4" t="s">
        <v>39</v>
      </c>
      <c r="L15" s="5"/>
    </row>
    <row r="16" spans="12:12">
      <c r="L16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scale="69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F17" sqref="F17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5.3333333333333" style="4" customWidth="1"/>
    <col min="6" max="6" width="25.4222222222222" style="3" customWidth="1"/>
    <col min="7" max="9" width="21.7111111111111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51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1"/>
      <c r="C6" s="12" t="s">
        <v>52</v>
      </c>
      <c r="D6" s="13">
        <v>11</v>
      </c>
      <c r="E6" s="14" t="s">
        <v>26</v>
      </c>
      <c r="F6" s="15">
        <v>7</v>
      </c>
      <c r="G6" s="15">
        <v>11</v>
      </c>
      <c r="H6" s="15">
        <v>17</v>
      </c>
      <c r="I6" s="15">
        <v>0</v>
      </c>
      <c r="J6" s="9">
        <f>SUM(F6:I6)</f>
        <v>35</v>
      </c>
      <c r="K6" s="23">
        <v>0.343</v>
      </c>
      <c r="L6" s="9"/>
    </row>
    <row r="7" s="2" customFormat="1" ht="37.7" customHeight="1" spans="1:12">
      <c r="A7" s="16">
        <v>2</v>
      </c>
      <c r="B7" s="11"/>
      <c r="C7" s="12" t="s">
        <v>53</v>
      </c>
      <c r="D7" s="17">
        <v>11</v>
      </c>
      <c r="E7" s="14" t="s">
        <v>26</v>
      </c>
      <c r="F7" s="15">
        <v>7</v>
      </c>
      <c r="G7" s="15">
        <v>5</v>
      </c>
      <c r="H7" s="15">
        <v>10</v>
      </c>
      <c r="I7" s="15">
        <v>0</v>
      </c>
      <c r="J7" s="9">
        <f>SUM(F7:I7)</f>
        <v>22</v>
      </c>
      <c r="K7" s="23">
        <v>0.216</v>
      </c>
      <c r="L7" s="16"/>
    </row>
    <row r="8" s="2" customFormat="1" ht="49.9" customHeight="1" spans="1:12">
      <c r="A8" s="16">
        <v>3</v>
      </c>
      <c r="B8" s="11"/>
      <c r="C8" s="12" t="s">
        <v>54</v>
      </c>
      <c r="D8" s="18">
        <v>11</v>
      </c>
      <c r="E8" s="14" t="s">
        <v>26</v>
      </c>
      <c r="F8" s="15">
        <v>3</v>
      </c>
      <c r="G8" s="15">
        <v>5</v>
      </c>
      <c r="H8" s="15">
        <v>8</v>
      </c>
      <c r="I8" s="15">
        <v>0</v>
      </c>
      <c r="J8" s="9">
        <f>SUM(F8:I8)</f>
        <v>16</v>
      </c>
      <c r="K8" s="23">
        <v>0.157</v>
      </c>
      <c r="L8" s="9"/>
    </row>
    <row r="9" s="2" customFormat="1" ht="47.65" customHeight="1" spans="1:12">
      <c r="A9" s="16">
        <v>4</v>
      </c>
      <c r="B9" s="11"/>
      <c r="C9" s="12" t="s">
        <v>55</v>
      </c>
      <c r="D9" s="19" t="s">
        <v>56</v>
      </c>
      <c r="E9" s="14" t="s">
        <v>18</v>
      </c>
      <c r="F9" s="20">
        <v>0</v>
      </c>
      <c r="G9" s="15">
        <v>0</v>
      </c>
      <c r="H9" s="15">
        <v>0</v>
      </c>
      <c r="I9" s="15">
        <v>0</v>
      </c>
      <c r="J9" s="9">
        <f>SUM(F9:I9)</f>
        <v>0</v>
      </c>
      <c r="K9" s="23">
        <v>0</v>
      </c>
      <c r="L9" s="9"/>
    </row>
    <row r="10" spans="6:12">
      <c r="F10" s="21"/>
      <c r="G10" s="21"/>
      <c r="H10" s="22"/>
      <c r="I10" s="22"/>
      <c r="L10" s="5"/>
    </row>
    <row r="11" spans="3:12">
      <c r="C11" s="4" t="s">
        <v>32</v>
      </c>
      <c r="E11" s="4" t="s">
        <v>33</v>
      </c>
      <c r="J11" s="5"/>
      <c r="L11" s="5"/>
    </row>
    <row r="12" spans="10:12">
      <c r="J12" s="4"/>
      <c r="K12" s="4"/>
      <c r="L12" s="5"/>
    </row>
    <row r="13" spans="3:12">
      <c r="C13" s="4" t="s">
        <v>34</v>
      </c>
      <c r="E13" s="4" t="s">
        <v>35</v>
      </c>
      <c r="J13" s="4"/>
      <c r="K13" s="4"/>
      <c r="L13" s="5"/>
    </row>
    <row r="14" spans="5:12">
      <c r="E14" s="4" t="s">
        <v>36</v>
      </c>
      <c r="J14" s="4"/>
      <c r="K14" s="4"/>
      <c r="L14" s="5"/>
    </row>
    <row r="15" spans="5:12">
      <c r="E15" s="4" t="s">
        <v>37</v>
      </c>
      <c r="L15" s="5"/>
    </row>
    <row r="16" spans="5:12">
      <c r="E16" s="4" t="s">
        <v>38</v>
      </c>
      <c r="F16" s="4"/>
      <c r="G16" s="4"/>
      <c r="H16" s="4"/>
      <c r="I16" s="4"/>
      <c r="L16" s="5"/>
    </row>
    <row r="17" spans="5:12">
      <c r="E17" s="4" t="s">
        <v>39</v>
      </c>
      <c r="L17" s="5"/>
    </row>
    <row r="18" spans="12:12">
      <c r="L18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scale="68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2020-11-16T06:50:33Z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