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4"/>
  </bookViews>
  <sheets>
    <sheet name="7" sheetId="29" r:id="rId1"/>
    <sheet name="8" sheetId="30" r:id="rId2"/>
    <sheet name="9" sheetId="25" r:id="rId3"/>
    <sheet name="10" sheetId="26" r:id="rId4"/>
    <sheet name="11" sheetId="28" r:id="rId5"/>
  </sheets>
  <definedNames>
    <definedName name="_xlnm._FilterDatabase" localSheetId="2" hidden="1">'9'!#REF!</definedName>
    <definedName name="_xlnm.Print_Titles" localSheetId="2">'9'!$5:$7</definedName>
    <definedName name="_xlnm._FilterDatabase" localSheetId="3" hidden="1">'10'!#REF!</definedName>
    <definedName name="_xlnm.Print_Titles" localSheetId="3">'10'!$5:$8</definedName>
    <definedName name="_xlnm._FilterDatabase" localSheetId="4" hidden="1">'11'!#REF!</definedName>
    <definedName name="_xlnm.Print_Titles" localSheetId="4">'11'!$5:$8</definedName>
    <definedName name="_xlnm._FilterDatabase" localSheetId="0" hidden="1">'7'!#REF!</definedName>
    <definedName name="_xlnm.Print_Titles" localSheetId="0">'7'!$5:$7</definedName>
    <definedName name="_xlnm._FilterDatabase" localSheetId="1" hidden="1">'8'!#REF!</definedName>
    <definedName name="_xlnm.Print_Titles" localSheetId="1">'8'!$5:$9</definedName>
  </definedNames>
  <calcPr calcId="144525"/>
</workbook>
</file>

<file path=xl/sharedStrings.xml><?xml version="1.0" encoding="utf-8"?>
<sst xmlns="http://schemas.openxmlformats.org/spreadsheetml/2006/main" count="151" uniqueCount="62">
  <si>
    <t>Протокол муниципального  этапа</t>
  </si>
  <si>
    <t>Всероссийской олимпиады школьников по экологии,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</si>
  <si>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</si>
  <si>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</si>
  <si>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</si>
  <si>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</si>
  <si>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</si>
  <si>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</si>
  <si>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</si>
  <si>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1-11</t>
  </si>
  <si>
    <t>12-14</t>
  </si>
  <si>
    <t>15-18</t>
  </si>
  <si>
    <t>19-20</t>
  </si>
  <si>
    <t>Общее кол-во баллов</t>
  </si>
  <si>
    <t>% выполнения работы</t>
  </si>
  <si>
    <t>Победитель/призёр</t>
  </si>
  <si>
    <t>Бражкин Вадим Дмитриевич</t>
  </si>
  <si>
    <t>МБОУ "ПСОШ №2 ПМО"</t>
  </si>
  <si>
    <t>победитель</t>
  </si>
  <si>
    <t>Кочетов Кирилл Евгеньевич</t>
  </si>
  <si>
    <t>призер</t>
  </si>
  <si>
    <t>Председатель жюри</t>
  </si>
  <si>
    <t>Н. В. Троян</t>
  </si>
  <si>
    <t>Члены жюри</t>
  </si>
  <si>
    <t>Н. Ф. Савкина</t>
  </si>
  <si>
    <t>Н. В. Холодова</t>
  </si>
  <si>
    <t>И. А. Барабаш</t>
  </si>
  <si>
    <t>8 класс</t>
  </si>
  <si>
    <t>1-14</t>
  </si>
  <si>
    <t>19-23</t>
  </si>
  <si>
    <t>24-26</t>
  </si>
  <si>
    <t>Жилина Полина Алексеевна</t>
  </si>
  <si>
    <t>Закоморный Андрей Сергеевич</t>
  </si>
  <si>
    <t>Романова Ксения Юрьевна</t>
  </si>
  <si>
    <t>Цокур Константин Александрович</t>
  </si>
  <si>
    <t>МБОУ "Барано-Оренбургская СОШ ПМО"</t>
  </si>
  <si>
    <t>9 класс</t>
  </si>
  <si>
    <t>1-17</t>
  </si>
  <si>
    <t>18-22</t>
  </si>
  <si>
    <t>23-28</t>
  </si>
  <si>
    <t>29-32</t>
  </si>
  <si>
    <t>Ерин Егор Алексеевич</t>
  </si>
  <si>
    <t>Волобуева Ольга Андреевна</t>
  </si>
  <si>
    <t>Филиал МБОУ "Жариковская СОШ ПМО" в с. Богуславка</t>
  </si>
  <si>
    <t>10 класс</t>
  </si>
  <si>
    <t>1-22</t>
  </si>
  <si>
    <t>29-36</t>
  </si>
  <si>
    <t>37-42</t>
  </si>
  <si>
    <t>Нагорная Анастасия Александровна</t>
  </si>
  <si>
    <t>10а</t>
  </si>
  <si>
    <t>Рукосуев Егор Павлович</t>
  </si>
  <si>
    <t>Черепанов Андрей Евгеньевич</t>
  </si>
  <si>
    <t>МБОУ "ПСОШ №1 ПМО"</t>
  </si>
  <si>
    <t>11 класс</t>
  </si>
  <si>
    <t>1-25</t>
  </si>
  <si>
    <t>26-32</t>
  </si>
  <si>
    <t>33-42</t>
  </si>
  <si>
    <t>43-50</t>
  </si>
  <si>
    <t>Колмаков Алексей Борисович</t>
  </si>
  <si>
    <t>Кузьмин Владислав Геннадьевич</t>
  </si>
  <si>
    <t>Арефьев Егор Павлович</t>
  </si>
  <si>
    <t>11б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</si>
</sst>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0.0%"/>
    <numFmt numFmtId="177" formatCode="_-* #,##0.00\ &quot;₽&quot;_-;\-* #,##0.00\ &quot;₽&quot;_-;_-* \-??\ &quot;₽&quot;_-;_-@_-"/>
    <numFmt numFmtId="178" formatCode="_-* #,##0\ &quot;₽&quot;_-;\-* #,##0\ &quot;₽&quot;_-;_-* \-\ &quot;₽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0"/>
      <name val="MS Sans Serif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indexed="8"/>
      <name val="Calibri"/>
      <charset val="204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indexed="56"/>
      <name val="Cambria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i/>
      <sz val="11"/>
      <color indexed="23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0" fillId="0" borderId="0"/>
    <xf numFmtId="0" fontId="19" fillId="0" borderId="0"/>
    <xf numFmtId="0" fontId="7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/>
    <xf numFmtId="178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11" applyNumberFormat="0" applyFont="0" applyAlignment="0" applyProtection="0">
      <alignment vertical="center"/>
    </xf>
    <xf numFmtId="0" fontId="28" fillId="30" borderId="0" applyNumberFormat="0" applyBorder="0" applyAlignment="0" applyProtection="0"/>
    <xf numFmtId="0" fontId="29" fillId="31" borderId="15" applyNumberFormat="0" applyAlignment="0" applyProtection="0"/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0" fillId="21" borderId="12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16" applyNumberFormat="0" applyFill="0" applyAlignment="0" applyProtection="0"/>
    <xf numFmtId="0" fontId="24" fillId="25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36" borderId="17" applyNumberFormat="0" applyFont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K10" sqref="K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1666666666667" style="4" customWidth="1"/>
    <col min="6" max="9" width="14.1666666666667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2"/>
      <c r="C6" s="22" t="s">
        <v>16</v>
      </c>
      <c r="D6" s="18">
        <v>7</v>
      </c>
      <c r="E6" s="15" t="s">
        <v>17</v>
      </c>
      <c r="F6" s="16">
        <v>10</v>
      </c>
      <c r="G6" s="16">
        <v>2</v>
      </c>
      <c r="H6" s="16">
        <v>7</v>
      </c>
      <c r="I6" s="16">
        <v>5</v>
      </c>
      <c r="J6" s="9">
        <f>SUM(F6:I6)</f>
        <v>24</v>
      </c>
      <c r="K6" s="21">
        <v>0.774</v>
      </c>
      <c r="L6" s="9" t="s">
        <v>18</v>
      </c>
    </row>
    <row r="7" s="2" customFormat="1" ht="37.7" customHeight="1" spans="1:12">
      <c r="A7" s="17">
        <v>2</v>
      </c>
      <c r="B7" s="12"/>
      <c r="C7" s="22" t="s">
        <v>19</v>
      </c>
      <c r="D7" s="15">
        <v>7</v>
      </c>
      <c r="E7" s="15" t="s">
        <v>17</v>
      </c>
      <c r="F7" s="16">
        <v>7</v>
      </c>
      <c r="G7" s="16">
        <v>3</v>
      </c>
      <c r="H7" s="16">
        <v>5</v>
      </c>
      <c r="I7" s="16">
        <v>3</v>
      </c>
      <c r="J7" s="9">
        <f>SUM(F7:I7)</f>
        <v>18</v>
      </c>
      <c r="K7" s="21">
        <v>0.581</v>
      </c>
      <c r="L7" s="17" t="s">
        <v>20</v>
      </c>
    </row>
    <row r="8" spans="6:12">
      <c r="F8" s="19"/>
      <c r="G8" s="19"/>
      <c r="H8" s="20"/>
      <c r="I8" s="20"/>
      <c r="L8" s="5"/>
    </row>
    <row r="9" spans="3:12">
      <c r="C9" s="4" t="s">
        <v>21</v>
      </c>
      <c r="E9" s="4" t="s">
        <v>22</v>
      </c>
      <c r="J9" s="5"/>
      <c r="L9" s="5"/>
    </row>
    <row r="10" spans="10:12">
      <c r="J10" s="4"/>
      <c r="K10" s="4"/>
      <c r="L10" s="5"/>
    </row>
    <row r="11" spans="3:12">
      <c r="C11" s="4" t="s">
        <v>23</v>
      </c>
      <c r="E11" s="4" t="s">
        <v>24</v>
      </c>
      <c r="J11" s="4"/>
      <c r="K11" s="4"/>
      <c r="L11" s="5"/>
    </row>
    <row r="12" spans="5:12">
      <c r="E12" s="4" t="s">
        <v>25</v>
      </c>
      <c r="J12" s="4"/>
      <c r="K12" s="4"/>
      <c r="L12" s="5"/>
    </row>
    <row r="13" spans="5:12">
      <c r="E13" s="4" t="s">
        <v>26</v>
      </c>
      <c r="L13" s="5"/>
    </row>
    <row r="14" spans="6:12">
      <c r="F14" s="4"/>
      <c r="G14" s="4"/>
      <c r="H14" s="4"/>
      <c r="I14" s="4"/>
      <c r="L14" s="5"/>
    </row>
    <row r="15" spans="12:12">
      <c r="L15" s="5"/>
    </row>
    <row r="16" spans="12:12">
      <c r="L16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L10" sqref="L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8.6666666666667" style="4" customWidth="1"/>
    <col min="6" max="9" width="14.1666666666667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28</v>
      </c>
      <c r="G5" s="11" t="s">
        <v>11</v>
      </c>
      <c r="H5" s="11" t="s">
        <v>29</v>
      </c>
      <c r="I5" s="11" t="s">
        <v>30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2"/>
      <c r="C6" s="13" t="s">
        <v>31</v>
      </c>
      <c r="D6" s="18">
        <v>8</v>
      </c>
      <c r="E6" s="15" t="s">
        <v>17</v>
      </c>
      <c r="F6" s="16">
        <v>12</v>
      </c>
      <c r="G6" s="16">
        <v>4</v>
      </c>
      <c r="H6" s="16">
        <v>9</v>
      </c>
      <c r="I6" s="16">
        <v>5</v>
      </c>
      <c r="J6" s="9">
        <f>SUM(F6:I6)</f>
        <v>30</v>
      </c>
      <c r="K6" s="21">
        <v>0.732</v>
      </c>
      <c r="L6" s="9" t="s">
        <v>18</v>
      </c>
    </row>
    <row r="7" s="2" customFormat="1" ht="37.7" customHeight="1" spans="1:12">
      <c r="A7" s="17">
        <v>2</v>
      </c>
      <c r="B7" s="12"/>
      <c r="C7" s="13" t="s">
        <v>32</v>
      </c>
      <c r="D7" s="15">
        <v>8</v>
      </c>
      <c r="E7" s="15" t="s">
        <v>17</v>
      </c>
      <c r="F7" s="16">
        <v>10</v>
      </c>
      <c r="G7" s="16">
        <v>3</v>
      </c>
      <c r="H7" s="16">
        <v>8</v>
      </c>
      <c r="I7" s="16">
        <v>8</v>
      </c>
      <c r="J7" s="9">
        <f>SUM(F7:I7)</f>
        <v>29</v>
      </c>
      <c r="K7" s="21">
        <v>0.707</v>
      </c>
      <c r="L7" s="17" t="s">
        <v>20</v>
      </c>
    </row>
    <row r="8" s="2" customFormat="1" ht="49.9" customHeight="1" spans="1:12">
      <c r="A8" s="17">
        <v>3</v>
      </c>
      <c r="B8" s="12"/>
      <c r="C8" s="13" t="s">
        <v>33</v>
      </c>
      <c r="D8" s="14">
        <v>8</v>
      </c>
      <c r="E8" s="15" t="s">
        <v>17</v>
      </c>
      <c r="F8" s="16">
        <v>10</v>
      </c>
      <c r="G8" s="16">
        <v>4</v>
      </c>
      <c r="H8" s="16">
        <v>5</v>
      </c>
      <c r="I8" s="16">
        <v>6</v>
      </c>
      <c r="J8" s="9">
        <f>SUM(F8:I8)</f>
        <v>25</v>
      </c>
      <c r="K8" s="21">
        <v>0.61</v>
      </c>
      <c r="L8" s="17" t="s">
        <v>20</v>
      </c>
    </row>
    <row r="9" s="2" customFormat="1" ht="63" spans="1:12">
      <c r="A9" s="17">
        <v>4</v>
      </c>
      <c r="B9" s="12"/>
      <c r="C9" s="13" t="s">
        <v>34</v>
      </c>
      <c r="D9" s="16">
        <v>8</v>
      </c>
      <c r="E9" s="15" t="s">
        <v>35</v>
      </c>
      <c r="F9" s="18">
        <v>5</v>
      </c>
      <c r="G9" s="16">
        <v>2</v>
      </c>
      <c r="H9" s="16">
        <v>3</v>
      </c>
      <c r="I9" s="16">
        <v>0</v>
      </c>
      <c r="J9" s="9">
        <f>SUM(F9:I9)</f>
        <v>10</v>
      </c>
      <c r="K9" s="21">
        <v>0.243</v>
      </c>
      <c r="L9" s="9"/>
    </row>
    <row r="10" spans="6:12">
      <c r="F10" s="19"/>
      <c r="G10" s="19"/>
      <c r="H10" s="20"/>
      <c r="I10" s="20"/>
      <c r="L10" s="5"/>
    </row>
    <row r="11" spans="3:12">
      <c r="C11" s="4" t="s">
        <v>21</v>
      </c>
      <c r="E11" s="4" t="s">
        <v>22</v>
      </c>
      <c r="J11" s="5"/>
      <c r="L11" s="5"/>
    </row>
    <row r="12" spans="10:12">
      <c r="J12" s="4"/>
      <c r="K12" s="4"/>
      <c r="L12" s="5"/>
    </row>
    <row r="13" spans="3:12">
      <c r="C13" s="4" t="s">
        <v>23</v>
      </c>
      <c r="E13" s="4" t="s">
        <v>24</v>
      </c>
      <c r="J13" s="4"/>
      <c r="K13" s="4"/>
      <c r="L13" s="5"/>
    </row>
    <row r="14" spans="5:12">
      <c r="E14" s="4" t="s">
        <v>25</v>
      </c>
      <c r="J14" s="4"/>
      <c r="K14" s="4"/>
      <c r="L14" s="5"/>
    </row>
    <row r="15" spans="5:12">
      <c r="E15" s="4" t="s">
        <v>26</v>
      </c>
      <c r="L15" s="5"/>
    </row>
    <row r="16" spans="6:12">
      <c r="F16" s="4"/>
      <c r="G16" s="4"/>
      <c r="H16" s="4"/>
      <c r="I16" s="4"/>
      <c r="L16" s="5"/>
    </row>
    <row r="17" spans="12:12">
      <c r="L17" s="5"/>
    </row>
    <row r="18" spans="12:12">
      <c r="L18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L7" sqref="L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4.6666666666667" style="4" customWidth="1"/>
    <col min="6" max="9" width="14.1666666666667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37</v>
      </c>
      <c r="G5" s="11" t="s">
        <v>38</v>
      </c>
      <c r="H5" s="11" t="s">
        <v>39</v>
      </c>
      <c r="I5" s="11" t="s">
        <v>40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2"/>
      <c r="C6" s="13" t="s">
        <v>41</v>
      </c>
      <c r="D6" s="18">
        <v>9</v>
      </c>
      <c r="E6" s="15" t="s">
        <v>17</v>
      </c>
      <c r="F6" s="16">
        <v>6</v>
      </c>
      <c r="G6" s="16">
        <v>6</v>
      </c>
      <c r="H6" s="16">
        <v>6</v>
      </c>
      <c r="I6" s="16">
        <v>3</v>
      </c>
      <c r="J6" s="9">
        <f>SUM(F6:I6)</f>
        <v>21</v>
      </c>
      <c r="K6" s="21">
        <v>0.412</v>
      </c>
      <c r="L6" s="9"/>
    </row>
    <row r="7" s="2" customFormat="1" ht="63" spans="1:12">
      <c r="A7" s="17">
        <v>2</v>
      </c>
      <c r="B7" s="12"/>
      <c r="C7" s="13" t="s">
        <v>42</v>
      </c>
      <c r="D7" s="15">
        <v>9</v>
      </c>
      <c r="E7" s="15" t="s">
        <v>43</v>
      </c>
      <c r="F7" s="16">
        <v>4</v>
      </c>
      <c r="G7" s="16">
        <v>2</v>
      </c>
      <c r="H7" s="16">
        <v>2</v>
      </c>
      <c r="I7" s="16">
        <v>2</v>
      </c>
      <c r="J7" s="9">
        <f>SUM(F7:I7)</f>
        <v>10</v>
      </c>
      <c r="K7" s="21">
        <v>0.196</v>
      </c>
      <c r="L7" s="17"/>
    </row>
    <row r="8" spans="6:12">
      <c r="F8" s="19"/>
      <c r="G8" s="19"/>
      <c r="H8" s="20"/>
      <c r="I8" s="20"/>
      <c r="L8" s="5"/>
    </row>
    <row r="9" spans="3:12">
      <c r="C9" s="4" t="s">
        <v>21</v>
      </c>
      <c r="E9" s="4" t="s">
        <v>22</v>
      </c>
      <c r="J9" s="5"/>
      <c r="L9" s="5"/>
    </row>
    <row r="10" spans="10:12">
      <c r="J10" s="4"/>
      <c r="K10" s="4"/>
      <c r="L10" s="5"/>
    </row>
    <row r="11" spans="3:12">
      <c r="C11" s="4" t="s">
        <v>23</v>
      </c>
      <c r="E11" s="4" t="s">
        <v>24</v>
      </c>
      <c r="J11" s="4"/>
      <c r="K11" s="4"/>
      <c r="L11" s="5"/>
    </row>
    <row r="12" spans="5:12">
      <c r="E12" s="4" t="s">
        <v>25</v>
      </c>
      <c r="J12" s="4"/>
      <c r="K12" s="4"/>
      <c r="L12" s="5"/>
    </row>
    <row r="13" spans="5:12">
      <c r="E13" s="4" t="s">
        <v>26</v>
      </c>
      <c r="L13" s="5"/>
    </row>
    <row r="14" spans="6:12">
      <c r="F14" s="4"/>
      <c r="G14" s="4"/>
      <c r="H14" s="4"/>
      <c r="I14" s="4"/>
      <c r="L14" s="5"/>
    </row>
    <row r="15" spans="12:12">
      <c r="L15" s="5"/>
    </row>
    <row r="16" spans="12:12">
      <c r="L16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K6" sqref="K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5" style="4" customWidth="1"/>
    <col min="6" max="9" width="13.3333333333333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3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44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45</v>
      </c>
      <c r="G5" s="9" t="s">
        <v>39</v>
      </c>
      <c r="H5" s="9" t="s">
        <v>46</v>
      </c>
      <c r="I5" s="11" t="s">
        <v>47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2"/>
      <c r="C6" s="13" t="s">
        <v>48</v>
      </c>
      <c r="D6" s="15" t="s">
        <v>49</v>
      </c>
      <c r="E6" s="15" t="s">
        <v>17</v>
      </c>
      <c r="F6" s="16">
        <v>18</v>
      </c>
      <c r="G6" s="16">
        <v>8</v>
      </c>
      <c r="H6" s="16">
        <v>13</v>
      </c>
      <c r="I6" s="16">
        <v>14</v>
      </c>
      <c r="J6" s="9">
        <f>SUM(F6:I6)</f>
        <v>53</v>
      </c>
      <c r="K6" s="21">
        <v>0.779</v>
      </c>
      <c r="L6" s="9" t="s">
        <v>18</v>
      </c>
    </row>
    <row r="7" s="2" customFormat="1" ht="37.7" customHeight="1" spans="1:12">
      <c r="A7" s="17">
        <v>2</v>
      </c>
      <c r="B7" s="12"/>
      <c r="C7" s="13" t="s">
        <v>50</v>
      </c>
      <c r="D7" s="14" t="s">
        <v>49</v>
      </c>
      <c r="E7" s="15" t="s">
        <v>17</v>
      </c>
      <c r="F7" s="16">
        <v>17</v>
      </c>
      <c r="G7" s="16">
        <v>10</v>
      </c>
      <c r="H7" s="16">
        <v>13</v>
      </c>
      <c r="I7" s="16">
        <v>12</v>
      </c>
      <c r="J7" s="9">
        <f>SUM(F7:I7)</f>
        <v>52</v>
      </c>
      <c r="K7" s="21">
        <v>0.765</v>
      </c>
      <c r="L7" s="17" t="s">
        <v>20</v>
      </c>
    </row>
    <row r="8" s="2" customFormat="1" ht="49.9" customHeight="1" spans="1:12">
      <c r="A8" s="17">
        <v>3</v>
      </c>
      <c r="B8" s="12"/>
      <c r="C8" s="13" t="s">
        <v>51</v>
      </c>
      <c r="D8" s="18">
        <v>10</v>
      </c>
      <c r="E8" s="15" t="s">
        <v>52</v>
      </c>
      <c r="F8" s="16">
        <v>15</v>
      </c>
      <c r="G8" s="16">
        <v>6</v>
      </c>
      <c r="H8" s="16">
        <v>4</v>
      </c>
      <c r="I8" s="16">
        <v>1</v>
      </c>
      <c r="J8" s="9">
        <f>SUM(F8:I8)</f>
        <v>26</v>
      </c>
      <c r="K8" s="21">
        <v>0.382</v>
      </c>
      <c r="L8" s="9"/>
    </row>
    <row r="9" spans="6:12">
      <c r="F9" s="19"/>
      <c r="G9" s="19"/>
      <c r="H9" s="20"/>
      <c r="I9" s="20"/>
      <c r="L9" s="5"/>
    </row>
    <row r="10" spans="3:12">
      <c r="C10" s="4" t="s">
        <v>21</v>
      </c>
      <c r="E10" s="4" t="s">
        <v>22</v>
      </c>
      <c r="J10" s="5"/>
      <c r="L10" s="5"/>
    </row>
    <row r="11" spans="10:12">
      <c r="J11" s="4"/>
      <c r="K11" s="4"/>
      <c r="L11" s="5"/>
    </row>
    <row r="12" spans="3:12">
      <c r="C12" s="4" t="s">
        <v>23</v>
      </c>
      <c r="E12" s="4" t="s">
        <v>24</v>
      </c>
      <c r="J12" s="4"/>
      <c r="K12" s="4"/>
      <c r="L12" s="5"/>
    </row>
    <row r="13" spans="5:12">
      <c r="E13" s="4" t="s">
        <v>25</v>
      </c>
      <c r="J13" s="4"/>
      <c r="K13" s="4"/>
      <c r="L13" s="5"/>
    </row>
    <row r="14" spans="5:12">
      <c r="E14" s="4" t="s">
        <v>26</v>
      </c>
      <c r="L14" s="5"/>
    </row>
    <row r="15" spans="6:12">
      <c r="F15" s="4"/>
      <c r="G15" s="4"/>
      <c r="H15" s="4"/>
      <c r="I15" s="4"/>
      <c r="L15" s="5"/>
    </row>
    <row r="16" spans="12:12">
      <c r="L16" s="5"/>
    </row>
    <row r="17" spans="12:12">
      <c r="L17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L13" sqref="L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2.6666666666667" style="4" customWidth="1"/>
    <col min="6" max="9" width="13.3333333333333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54</v>
      </c>
      <c r="G5" s="9" t="s">
        <v>55</v>
      </c>
      <c r="H5" s="9" t="s">
        <v>56</v>
      </c>
      <c r="I5" s="11" t="s">
        <v>57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2"/>
      <c r="C6" s="13" t="s">
        <v>58</v>
      </c>
      <c r="D6" s="14">
        <v>11</v>
      </c>
      <c r="E6" s="15" t="s">
        <v>17</v>
      </c>
      <c r="F6" s="16">
        <v>23</v>
      </c>
      <c r="G6" s="16">
        <v>8</v>
      </c>
      <c r="H6" s="16">
        <v>12</v>
      </c>
      <c r="I6" s="16">
        <v>15</v>
      </c>
      <c r="J6" s="9">
        <f>SUM(F6:I6)</f>
        <v>58</v>
      </c>
      <c r="K6" s="21">
        <v>0.699</v>
      </c>
      <c r="L6" s="9" t="s">
        <v>18</v>
      </c>
    </row>
    <row r="7" s="2" customFormat="1" ht="37.7" customHeight="1" spans="1:12">
      <c r="A7" s="17">
        <v>2</v>
      </c>
      <c r="B7" s="12"/>
      <c r="C7" s="13" t="s">
        <v>59</v>
      </c>
      <c r="D7" s="15">
        <v>11</v>
      </c>
      <c r="E7" s="15" t="s">
        <v>17</v>
      </c>
      <c r="F7" s="16">
        <v>19</v>
      </c>
      <c r="G7" s="16">
        <v>9</v>
      </c>
      <c r="H7" s="16">
        <v>7</v>
      </c>
      <c r="I7" s="16">
        <v>12</v>
      </c>
      <c r="J7" s="9">
        <f>SUM(F7:I7)</f>
        <v>47</v>
      </c>
      <c r="K7" s="21">
        <v>0.566</v>
      </c>
      <c r="L7" s="17" t="s">
        <v>20</v>
      </c>
    </row>
    <row r="8" s="2" customFormat="1" ht="49.9" customHeight="1" spans="1:12">
      <c r="A8" s="17">
        <v>3</v>
      </c>
      <c r="B8" s="12"/>
      <c r="C8" s="13" t="s">
        <v>60</v>
      </c>
      <c r="D8" s="18" t="s">
        <v>61</v>
      </c>
      <c r="E8" s="15" t="s">
        <v>52</v>
      </c>
      <c r="F8" s="16">
        <v>17</v>
      </c>
      <c r="G8" s="16">
        <v>8</v>
      </c>
      <c r="H8" s="16">
        <v>7</v>
      </c>
      <c r="I8" s="16">
        <v>11</v>
      </c>
      <c r="J8" s="9">
        <f>SUM(F8:I8)</f>
        <v>43</v>
      </c>
      <c r="K8" s="21">
        <v>0.518</v>
      </c>
      <c r="L8" s="17" t="s">
        <v>20</v>
      </c>
    </row>
    <row r="9" spans="6:12">
      <c r="F9" s="19"/>
      <c r="G9" s="19"/>
      <c r="H9" s="20"/>
      <c r="I9" s="20"/>
      <c r="L9" s="5"/>
    </row>
    <row r="10" spans="3:12">
      <c r="C10" s="4" t="s">
        <v>21</v>
      </c>
      <c r="E10" s="4" t="s">
        <v>22</v>
      </c>
      <c r="J10" s="5"/>
      <c r="L10" s="5"/>
    </row>
    <row r="11" spans="10:12">
      <c r="J11" s="4"/>
      <c r="K11" s="4"/>
      <c r="L11" s="5"/>
    </row>
    <row r="12" spans="3:12">
      <c r="C12" s="4" t="s">
        <v>23</v>
      </c>
      <c r="E12" s="4" t="s">
        <v>24</v>
      </c>
      <c r="J12" s="4"/>
      <c r="K12" s="4"/>
      <c r="L12" s="5"/>
    </row>
    <row r="13" spans="5:12">
      <c r="E13" s="4" t="s">
        <v>25</v>
      </c>
      <c r="J13" s="4"/>
      <c r="K13" s="4"/>
      <c r="L13" s="5"/>
    </row>
    <row r="14" spans="5:12">
      <c r="E14" s="4" t="s">
        <v>26</v>
      </c>
      <c r="L14" s="5"/>
    </row>
    <row r="15" spans="6:12">
      <c r="F15" s="4"/>
      <c r="G15" s="4"/>
      <c r="H15" s="4"/>
      <c r="I15" s="4"/>
      <c r="L15" s="5"/>
    </row>
    <row r="16" spans="12:12">
      <c r="L16" s="5"/>
    </row>
    <row r="17" spans="12:12">
      <c r="L17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2020-11-24T03:06:44Z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